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J:\Democratic and Community Services\Democratic Services\Expenses\Expenses HPBC\"/>
    </mc:Choice>
  </mc:AlternateContent>
  <xr:revisionPtr revIDLastSave="0" documentId="13_ncr:1_{856BA1C2-AECE-4B13-B108-E5B9A692415D}" xr6:coauthVersionLast="47" xr6:coauthVersionMax="47" xr10:uidLastSave="{00000000-0000-0000-0000-000000000000}"/>
  <bookViews>
    <workbookView xWindow="-108" yWindow="-108" windowWidth="23256" windowHeight="12456" xr2:uid="{A938D0D9-79D0-4E62-B07B-652A03AAD5B8}"/>
  </bookViews>
  <sheets>
    <sheet name="HP CLLR 24-25 updated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5" l="1"/>
  <c r="E48" i="5" l="1"/>
  <c r="D48" i="5"/>
  <c r="C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8" i="5" l="1"/>
</calcChain>
</file>

<file path=xl/sharedStrings.xml><?xml version="1.0" encoding="utf-8"?>
<sst xmlns="http://schemas.openxmlformats.org/spreadsheetml/2006/main" count="94" uniqueCount="88">
  <si>
    <t>SIDDALL</t>
  </si>
  <si>
    <t>EDWARD</t>
  </si>
  <si>
    <t>MCKEOWN</t>
  </si>
  <si>
    <t>ANTHONY</t>
  </si>
  <si>
    <t>GREENHALGH</t>
  </si>
  <si>
    <t>DAMIEN</t>
  </si>
  <si>
    <t>QUINN</t>
  </si>
  <si>
    <t>RACHAEL</t>
  </si>
  <si>
    <t>SIZELAND</t>
  </si>
  <si>
    <t>KATHLEEN</t>
  </si>
  <si>
    <t>DAVID</t>
  </si>
  <si>
    <t>LOMAX</t>
  </si>
  <si>
    <t>ROBERT</t>
  </si>
  <si>
    <t>FIONA</t>
  </si>
  <si>
    <t>SLOMAN</t>
  </si>
  <si>
    <t>HARDY</t>
  </si>
  <si>
    <t>PAUL</t>
  </si>
  <si>
    <t>IAN</t>
  </si>
  <si>
    <t>HUDDLESTONE</t>
  </si>
  <si>
    <t>GROOBY</t>
  </si>
  <si>
    <t>LINDA</t>
  </si>
  <si>
    <t>ALAN</t>
  </si>
  <si>
    <t>BARROW</t>
  </si>
  <si>
    <t>TODD</t>
  </si>
  <si>
    <t>JEAN</t>
  </si>
  <si>
    <t>PETER</t>
  </si>
  <si>
    <t>ROBERTS</t>
  </si>
  <si>
    <t>CHARLOTTE</t>
  </si>
  <si>
    <t>FARRELL</t>
  </si>
  <si>
    <t>STEWART</t>
  </si>
  <si>
    <t>GARDNER</t>
  </si>
  <si>
    <t>COLLINS</t>
  </si>
  <si>
    <t>JOANNA</t>
  </si>
  <si>
    <t>CROSS</t>
  </si>
  <si>
    <t>OLIVER</t>
  </si>
  <si>
    <t>MADELINE</t>
  </si>
  <si>
    <t>HALL</t>
  </si>
  <si>
    <t>BAKER</t>
  </si>
  <si>
    <t>FRANK</t>
  </si>
  <si>
    <t>KIRKHAM</t>
  </si>
  <si>
    <t>EVANS</t>
  </si>
  <si>
    <t>SIMON</t>
  </si>
  <si>
    <t>BELL</t>
  </si>
  <si>
    <t>BENHAM</t>
  </si>
  <si>
    <t>ANGELA</t>
  </si>
  <si>
    <t>JENNIFER</t>
  </si>
  <si>
    <t>BENZER</t>
  </si>
  <si>
    <t>CAPPER</t>
  </si>
  <si>
    <t>DANIEL</t>
  </si>
  <si>
    <t>GILLIAN</t>
  </si>
  <si>
    <t>DE PEE</t>
  </si>
  <si>
    <t>SALLY</t>
  </si>
  <si>
    <t>HACKING</t>
  </si>
  <si>
    <t>PAYGE</t>
  </si>
  <si>
    <t>BARBARA</t>
  </si>
  <si>
    <t>HASTINGS-ASATOURIAN</t>
  </si>
  <si>
    <t>INMAN</t>
  </si>
  <si>
    <t>PAMELA</t>
  </si>
  <si>
    <t>MACKIE</t>
  </si>
  <si>
    <t>PAYNE</t>
  </si>
  <si>
    <t>CHRISTOPHER</t>
  </si>
  <si>
    <t>NEVILLE</t>
  </si>
  <si>
    <t>CLARKE</t>
  </si>
  <si>
    <t>HOPKINSON</t>
  </si>
  <si>
    <t>ADRIAN</t>
  </si>
  <si>
    <t>DOMINIC</t>
  </si>
  <si>
    <t>ELLIOTT STARKEY</t>
  </si>
  <si>
    <t>GEORGINA</t>
  </si>
  <si>
    <t>REDDY</t>
  </si>
  <si>
    <t>GOURLAY</t>
  </si>
  <si>
    <t>NIGEL</t>
  </si>
  <si>
    <t>SCOTT</t>
  </si>
  <si>
    <t>TAYLOR</t>
  </si>
  <si>
    <t>JOANNE</t>
  </si>
  <si>
    <t>MATTHEW</t>
  </si>
  <si>
    <t>MORTEN</t>
  </si>
  <si>
    <t xml:space="preserve">CHRIS </t>
  </si>
  <si>
    <t>GODFREY</t>
  </si>
  <si>
    <t>CLAFF</t>
  </si>
  <si>
    <t>Surname</t>
  </si>
  <si>
    <t>First Name</t>
  </si>
  <si>
    <t>Basic Allowance</t>
  </si>
  <si>
    <t>Specail Responsibility Allowance</t>
  </si>
  <si>
    <t>Travel/Subsistence</t>
  </si>
  <si>
    <t>Annual Total</t>
  </si>
  <si>
    <t>TOTAL</t>
  </si>
  <si>
    <t>PAULINE</t>
  </si>
  <si>
    <t>Members' Allowances Records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</si>
</sst>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3" fontId="1" fillId="0" borderId="1" xfId="2" applyNumberFormat="1" applyFont="1" applyBorder="1" applyAlignment="1">
      <alignment horizontal="center" vertical="center"/>
    </xf>
    <xf numFmtId="43" fontId="1" fillId="0" borderId="1" xfId="3" applyFont="1" applyBorder="1" applyAlignment="1">
      <alignment horizontal="center" vertical="center"/>
    </xf>
    <xf numFmtId="43" fontId="1" fillId="0" borderId="1" xfId="3" applyFont="1" applyBorder="1" applyAlignment="1">
      <alignment horizontal="center" vertical="center" wrapText="1"/>
    </xf>
    <xf numFmtId="4" fontId="2" fillId="0" borderId="1" xfId="1" applyNumberFormat="1" applyFont="1" applyBorder="1"/>
    <xf numFmtId="0" fontId="2" fillId="0" borderId="1" xfId="0" applyFont="1" applyBorder="1"/>
    <xf numFmtId="4" fontId="0" fillId="0" borderId="1" xfId="0" applyNumberFormat="1" applyBorder="1"/>
    <xf numFmtId="2" fontId="0" fillId="0" borderId="1" xfId="0" applyNumberFormat="1" applyBorder="1"/>
    <xf numFmtId="0" fontId="6" fillId="0" borderId="1" xfId="0" applyFont="1" applyBorder="1"/>
    <xf numFmtId="0" fontId="7" fillId="0" borderId="0" xfId="0" applyFont="1"/>
    <xf numFmtId="0" fontId="0" fillId="0" borderId="0" xfId="0" applyBorder="1"/>
    <xf numFmtId="43" fontId="4" fillId="0" borderId="0" xfId="2" applyNumberFormat="1" applyBorder="1"/>
    <xf numFmtId="43" fontId="5" fillId="0" borderId="0" xfId="2" quotePrefix="1" applyNumberFormat="1" applyFont="1" applyBorder="1" applyAlignment="1">
      <alignment horizontal="left"/>
    </xf>
    <xf numFmtId="43" fontId="4" fillId="0" borderId="0" xfId="2" applyNumberFormat="1" applyBorder="1" applyAlignment="1">
      <alignment horizontal="center"/>
    </xf>
    <xf numFmtId="43" fontId="1" fillId="0" borderId="0" xfId="2" applyNumberFormat="1" applyFont="1" applyBorder="1"/>
  </cellXfs>
  <cellStyles count="4">
    <cellStyle name="Comma 2" xfId="3" xr:uid="{FD7C9118-736E-411D-A067-6244CBEB3827}"/>
    <cellStyle name="Normal" xfId="0" builtinId="0"/>
    <cellStyle name="Normal 2" xfId="2" xr:uid="{45AD5125-DDF3-4B6E-A71A-A892186AAFC2}"/>
    <cellStyle name="Normal_SH - Property Services sals" xfId="1" xr:uid="{7C4C6AE2-7553-40DF-8DA3-595C206FB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95EC0-0BEC-45E4-8C1B-868DF1BF89B8}">
  <dimension ref="A1:F48"/>
  <sheetViews>
    <sheetView tabSelected="1" workbookViewId="0">
      <selection activeCell="F2" sqref="F2"/>
    </sheetView>
  </sheetViews>
  <sheetFormatPr defaultRowHeight="14.4" x14ac:dyDescent="0.3"/>
  <cols>
    <col min="1" max="1" width="22.21875" bestFit="1" customWidth="1"/>
    <col min="2" max="2" width="15.44140625" customWidth="1"/>
    <col min="3" max="3" width="16.109375" bestFit="1" customWidth="1"/>
    <col min="4" max="4" width="14.109375" customWidth="1"/>
    <col min="5" max="5" width="18.77734375" bestFit="1" customWidth="1"/>
    <col min="6" max="6" width="13.33203125" customWidth="1"/>
  </cols>
  <sheetData>
    <row r="1" spans="1:6" x14ac:dyDescent="0.3">
      <c r="A1" s="11"/>
      <c r="B1" s="11"/>
      <c r="C1" s="11"/>
      <c r="D1" s="11"/>
      <c r="E1" s="11"/>
      <c r="F1" s="11"/>
    </row>
    <row r="2" spans="1:6" ht="15.6" x14ac:dyDescent="0.3">
      <c r="A2" s="10" t="s">
        <v>87</v>
      </c>
      <c r="B2" s="13"/>
      <c r="C2" s="14"/>
      <c r="D2" s="12"/>
      <c r="E2" s="12"/>
      <c r="F2" s="15"/>
    </row>
    <row r="3" spans="1:6" x14ac:dyDescent="0.3">
      <c r="A3" s="12"/>
      <c r="B3" s="12"/>
      <c r="C3" s="12"/>
      <c r="D3" s="12"/>
      <c r="E3" s="12"/>
      <c r="F3" s="15"/>
    </row>
    <row r="4" spans="1:6" ht="39.6" x14ac:dyDescent="0.3">
      <c r="A4" s="2" t="s">
        <v>79</v>
      </c>
      <c r="B4" s="2" t="s">
        <v>80</v>
      </c>
      <c r="C4" s="3" t="s">
        <v>81</v>
      </c>
      <c r="D4" s="4" t="s">
        <v>82</v>
      </c>
      <c r="E4" s="3" t="s">
        <v>83</v>
      </c>
      <c r="F4" s="4" t="s">
        <v>84</v>
      </c>
    </row>
    <row r="5" spans="1:6" x14ac:dyDescent="0.3">
      <c r="A5" s="1" t="s">
        <v>37</v>
      </c>
      <c r="B5" s="1" t="s">
        <v>12</v>
      </c>
      <c r="C5" s="5">
        <v>5077.92</v>
      </c>
      <c r="D5" s="1">
        <v>2398.92</v>
      </c>
      <c r="E5" s="1">
        <v>120.35</v>
      </c>
      <c r="F5" s="7">
        <f>SUM(C5:E5)</f>
        <v>7597.1900000000005</v>
      </c>
    </row>
    <row r="6" spans="1:6" x14ac:dyDescent="0.3">
      <c r="A6" s="1" t="s">
        <v>22</v>
      </c>
      <c r="B6" s="1" t="s">
        <v>21</v>
      </c>
      <c r="C6" s="5">
        <v>5077.92</v>
      </c>
      <c r="D6" s="8">
        <v>6855</v>
      </c>
      <c r="E6" s="1"/>
      <c r="F6" s="7">
        <f t="shared" ref="F6:F47" si="0">SUM(C6:E6)</f>
        <v>11932.92</v>
      </c>
    </row>
    <row r="7" spans="1:6" x14ac:dyDescent="0.3">
      <c r="A7" s="6" t="s">
        <v>42</v>
      </c>
      <c r="B7" s="6" t="s">
        <v>86</v>
      </c>
      <c r="C7" s="5">
        <v>5077.92</v>
      </c>
      <c r="D7" s="1"/>
      <c r="E7" s="8">
        <v>16.2</v>
      </c>
      <c r="F7" s="7">
        <f t="shared" si="0"/>
        <v>5094.12</v>
      </c>
    </row>
    <row r="8" spans="1:6" x14ac:dyDescent="0.3">
      <c r="A8" s="6" t="s">
        <v>43</v>
      </c>
      <c r="B8" s="6" t="s">
        <v>44</v>
      </c>
      <c r="C8" s="5">
        <v>5077.92</v>
      </c>
      <c r="D8" s="1"/>
      <c r="E8" s="1"/>
      <c r="F8" s="7">
        <f t="shared" si="0"/>
        <v>5077.92</v>
      </c>
    </row>
    <row r="9" spans="1:6" x14ac:dyDescent="0.3">
      <c r="A9" s="6" t="s">
        <v>46</v>
      </c>
      <c r="B9" s="6" t="s">
        <v>45</v>
      </c>
      <c r="C9" s="5">
        <v>5077.92</v>
      </c>
      <c r="D9" s="1"/>
      <c r="E9" s="1"/>
      <c r="F9" s="7">
        <f t="shared" si="0"/>
        <v>5077.92</v>
      </c>
    </row>
    <row r="10" spans="1:6" x14ac:dyDescent="0.3">
      <c r="A10" s="6" t="s">
        <v>47</v>
      </c>
      <c r="B10" s="6" t="s">
        <v>48</v>
      </c>
      <c r="C10" s="5">
        <v>5077.92</v>
      </c>
      <c r="D10" s="1"/>
      <c r="E10" s="1"/>
      <c r="F10" s="7">
        <f t="shared" si="0"/>
        <v>5077.92</v>
      </c>
    </row>
    <row r="11" spans="1:6" x14ac:dyDescent="0.3">
      <c r="A11" s="6" t="s">
        <v>78</v>
      </c>
      <c r="B11" s="6" t="s">
        <v>77</v>
      </c>
      <c r="C11" s="5">
        <v>5077.92</v>
      </c>
      <c r="D11" s="8">
        <v>6855</v>
      </c>
      <c r="E11" s="8">
        <v>208.8</v>
      </c>
      <c r="F11" s="7">
        <f t="shared" si="0"/>
        <v>12141.72</v>
      </c>
    </row>
    <row r="12" spans="1:6" x14ac:dyDescent="0.3">
      <c r="A12" s="6" t="s">
        <v>62</v>
      </c>
      <c r="B12" s="6" t="s">
        <v>61</v>
      </c>
      <c r="C12" s="5">
        <v>5077.92</v>
      </c>
      <c r="D12" s="1"/>
      <c r="E12" s="1"/>
      <c r="F12" s="7">
        <f t="shared" si="0"/>
        <v>5077.92</v>
      </c>
    </row>
    <row r="13" spans="1:6" x14ac:dyDescent="0.3">
      <c r="A13" s="1" t="s">
        <v>31</v>
      </c>
      <c r="B13" s="1" t="s">
        <v>32</v>
      </c>
      <c r="C13" s="5">
        <v>5077.92</v>
      </c>
      <c r="D13" s="1"/>
      <c r="E13" s="1"/>
      <c r="F13" s="7">
        <f t="shared" si="0"/>
        <v>5077.92</v>
      </c>
    </row>
    <row r="14" spans="1:6" x14ac:dyDescent="0.3">
      <c r="A14" s="1" t="s">
        <v>33</v>
      </c>
      <c r="B14" s="1" t="s">
        <v>34</v>
      </c>
      <c r="C14" s="5">
        <v>5077.92</v>
      </c>
      <c r="D14" s="1">
        <v>3046.32</v>
      </c>
      <c r="E14" s="1"/>
      <c r="F14" s="7">
        <f t="shared" si="0"/>
        <v>8124.24</v>
      </c>
    </row>
    <row r="15" spans="1:6" x14ac:dyDescent="0.3">
      <c r="A15" s="6" t="s">
        <v>33</v>
      </c>
      <c r="B15" s="6" t="s">
        <v>49</v>
      </c>
      <c r="C15" s="5">
        <v>5077.92</v>
      </c>
      <c r="D15" s="1"/>
      <c r="E15" s="1"/>
      <c r="F15" s="7">
        <f t="shared" si="0"/>
        <v>5077.92</v>
      </c>
    </row>
    <row r="16" spans="1:6" x14ac:dyDescent="0.3">
      <c r="A16" s="6" t="s">
        <v>50</v>
      </c>
      <c r="B16" s="6" t="s">
        <v>51</v>
      </c>
      <c r="C16" s="5">
        <v>5077.92</v>
      </c>
      <c r="D16" s="1">
        <v>2308.09</v>
      </c>
      <c r="E16" s="1"/>
      <c r="F16" s="7">
        <f t="shared" si="0"/>
        <v>7386.01</v>
      </c>
    </row>
    <row r="17" spans="1:6" x14ac:dyDescent="0.3">
      <c r="A17" s="6" t="s">
        <v>66</v>
      </c>
      <c r="B17" s="6" t="s">
        <v>65</v>
      </c>
      <c r="C17" s="5">
        <v>5077.92</v>
      </c>
      <c r="D17" s="1"/>
      <c r="E17" s="1"/>
      <c r="F17" s="7">
        <f t="shared" si="0"/>
        <v>5077.92</v>
      </c>
    </row>
    <row r="18" spans="1:6" x14ac:dyDescent="0.3">
      <c r="A18" s="6" t="s">
        <v>40</v>
      </c>
      <c r="B18" s="6" t="s">
        <v>41</v>
      </c>
      <c r="C18" s="5">
        <v>5077.92</v>
      </c>
      <c r="D18" s="1"/>
      <c r="E18" s="1">
        <v>297.45</v>
      </c>
      <c r="F18" s="7">
        <f t="shared" si="0"/>
        <v>5375.37</v>
      </c>
    </row>
    <row r="19" spans="1:6" x14ac:dyDescent="0.3">
      <c r="A19" s="1" t="s">
        <v>28</v>
      </c>
      <c r="B19" s="1" t="s">
        <v>27</v>
      </c>
      <c r="C19" s="5">
        <v>5077.92</v>
      </c>
      <c r="D19" s="1"/>
      <c r="E19" s="1"/>
      <c r="F19" s="7">
        <f t="shared" si="0"/>
        <v>5077.92</v>
      </c>
    </row>
    <row r="20" spans="1:6" x14ac:dyDescent="0.3">
      <c r="A20" s="1" t="s">
        <v>30</v>
      </c>
      <c r="B20" s="1" t="s">
        <v>29</v>
      </c>
      <c r="C20" s="5">
        <v>5077.92</v>
      </c>
      <c r="D20" s="1"/>
      <c r="E20" s="8">
        <v>272.7</v>
      </c>
      <c r="F20" s="7">
        <f t="shared" si="0"/>
        <v>5350.62</v>
      </c>
    </row>
    <row r="21" spans="1:6" x14ac:dyDescent="0.3">
      <c r="A21" s="6" t="s">
        <v>69</v>
      </c>
      <c r="B21" s="6" t="s">
        <v>70</v>
      </c>
      <c r="C21" s="5">
        <v>5077.92</v>
      </c>
      <c r="D21" s="1"/>
      <c r="E21" s="1"/>
      <c r="F21" s="7">
        <f t="shared" si="0"/>
        <v>5077.92</v>
      </c>
    </row>
    <row r="22" spans="1:6" x14ac:dyDescent="0.3">
      <c r="A22" s="1" t="s">
        <v>4</v>
      </c>
      <c r="B22" s="1" t="s">
        <v>5</v>
      </c>
      <c r="C22" s="5">
        <v>5077.92</v>
      </c>
      <c r="D22" s="1">
        <v>9140.0400000000009</v>
      </c>
      <c r="E22" s="1">
        <v>857.25</v>
      </c>
      <c r="F22" s="7">
        <f t="shared" si="0"/>
        <v>15075.210000000001</v>
      </c>
    </row>
    <row r="23" spans="1:6" x14ac:dyDescent="0.3">
      <c r="A23" s="1" t="s">
        <v>19</v>
      </c>
      <c r="B23" s="1" t="s">
        <v>20</v>
      </c>
      <c r="C23" s="5">
        <v>5077.92</v>
      </c>
      <c r="D23" s="1">
        <v>3808.68</v>
      </c>
      <c r="E23" s="1"/>
      <c r="F23" s="7">
        <f t="shared" si="0"/>
        <v>8886.6</v>
      </c>
    </row>
    <row r="24" spans="1:6" x14ac:dyDescent="0.3">
      <c r="A24" s="6" t="s">
        <v>52</v>
      </c>
      <c r="B24" s="6" t="s">
        <v>53</v>
      </c>
      <c r="C24" s="5">
        <v>5077.92</v>
      </c>
      <c r="D24" s="1">
        <v>683.13</v>
      </c>
      <c r="E24" s="1"/>
      <c r="F24" s="7">
        <f t="shared" si="0"/>
        <v>5761.05</v>
      </c>
    </row>
    <row r="25" spans="1:6" x14ac:dyDescent="0.3">
      <c r="A25" s="1" t="s">
        <v>36</v>
      </c>
      <c r="B25" s="1" t="s">
        <v>35</v>
      </c>
      <c r="C25" s="5">
        <v>5077.92</v>
      </c>
      <c r="D25" s="1"/>
      <c r="E25" s="1"/>
      <c r="F25" s="7">
        <f t="shared" si="0"/>
        <v>5077.92</v>
      </c>
    </row>
    <row r="26" spans="1:6" x14ac:dyDescent="0.3">
      <c r="A26" s="1" t="s">
        <v>15</v>
      </c>
      <c r="B26" s="1" t="s">
        <v>16</v>
      </c>
      <c r="C26" s="5">
        <v>5077.92</v>
      </c>
      <c r="D26" s="1"/>
      <c r="E26" s="8">
        <v>115.2</v>
      </c>
      <c r="F26" s="7">
        <f t="shared" si="0"/>
        <v>5193.12</v>
      </c>
    </row>
    <row r="27" spans="1:6" x14ac:dyDescent="0.3">
      <c r="A27" s="6" t="s">
        <v>55</v>
      </c>
      <c r="B27" s="6" t="s">
        <v>54</v>
      </c>
      <c r="C27" s="5">
        <v>5077.92</v>
      </c>
      <c r="D27" s="1"/>
      <c r="E27" s="1"/>
      <c r="F27" s="7">
        <f t="shared" si="0"/>
        <v>5077.92</v>
      </c>
    </row>
    <row r="28" spans="1:6" x14ac:dyDescent="0.3">
      <c r="A28" s="6" t="s">
        <v>63</v>
      </c>
      <c r="B28" s="6" t="s">
        <v>64</v>
      </c>
      <c r="C28" s="5">
        <v>5077.92</v>
      </c>
      <c r="D28" s="1"/>
      <c r="E28" s="8">
        <v>269.10000000000002</v>
      </c>
      <c r="F28" s="7">
        <f t="shared" si="0"/>
        <v>5347.02</v>
      </c>
    </row>
    <row r="29" spans="1:6" x14ac:dyDescent="0.3">
      <c r="A29" s="1" t="s">
        <v>18</v>
      </c>
      <c r="B29" s="1" t="s">
        <v>17</v>
      </c>
      <c r="C29" s="5">
        <v>5077.92</v>
      </c>
      <c r="D29" s="1"/>
      <c r="E29" s="1"/>
      <c r="F29" s="7">
        <f t="shared" si="0"/>
        <v>5077.92</v>
      </c>
    </row>
    <row r="30" spans="1:6" x14ac:dyDescent="0.3">
      <c r="A30" s="6" t="s">
        <v>56</v>
      </c>
      <c r="B30" s="6" t="s">
        <v>25</v>
      </c>
      <c r="C30" s="5">
        <v>5077.92</v>
      </c>
      <c r="D30" s="1"/>
      <c r="E30" s="1"/>
      <c r="F30" s="7">
        <f t="shared" si="0"/>
        <v>5077.92</v>
      </c>
    </row>
    <row r="31" spans="1:6" x14ac:dyDescent="0.3">
      <c r="A31" s="6" t="s">
        <v>39</v>
      </c>
      <c r="B31" s="6" t="s">
        <v>38</v>
      </c>
      <c r="C31" s="5">
        <v>5077.92</v>
      </c>
      <c r="D31" s="1"/>
      <c r="E31" s="1"/>
      <c r="F31" s="7">
        <f t="shared" si="0"/>
        <v>5077.92</v>
      </c>
    </row>
    <row r="32" spans="1:6" x14ac:dyDescent="0.3">
      <c r="A32" s="1" t="s">
        <v>11</v>
      </c>
      <c r="B32" s="1" t="s">
        <v>10</v>
      </c>
      <c r="C32" s="5">
        <v>5077.92</v>
      </c>
      <c r="D32" s="1">
        <v>1599.24</v>
      </c>
      <c r="E32" s="1"/>
      <c r="F32" s="7">
        <f t="shared" si="0"/>
        <v>6677.16</v>
      </c>
    </row>
    <row r="33" spans="1:6" x14ac:dyDescent="0.3">
      <c r="A33" s="6" t="s">
        <v>58</v>
      </c>
      <c r="B33" s="6" t="s">
        <v>57</v>
      </c>
      <c r="C33" s="5">
        <v>5077.92</v>
      </c>
      <c r="D33" s="1"/>
      <c r="E33" s="1"/>
      <c r="F33" s="7">
        <f t="shared" si="0"/>
        <v>5077.92</v>
      </c>
    </row>
    <row r="34" spans="1:6" x14ac:dyDescent="0.3">
      <c r="A34" s="1" t="s">
        <v>2</v>
      </c>
      <c r="B34" s="1" t="s">
        <v>3</v>
      </c>
      <c r="C34" s="5">
        <v>5077.92</v>
      </c>
      <c r="D34" s="1">
        <v>15233.64</v>
      </c>
      <c r="E34" s="1">
        <v>1515.65</v>
      </c>
      <c r="F34" s="7">
        <f t="shared" si="0"/>
        <v>21827.21</v>
      </c>
    </row>
    <row r="35" spans="1:6" x14ac:dyDescent="0.3">
      <c r="A35" s="1" t="s">
        <v>2</v>
      </c>
      <c r="B35" s="1" t="s">
        <v>12</v>
      </c>
      <c r="C35" s="5">
        <v>5077.92</v>
      </c>
      <c r="D35" s="1">
        <v>4569.96</v>
      </c>
      <c r="E35" s="1"/>
      <c r="F35" s="7">
        <f t="shared" si="0"/>
        <v>9647.880000000001</v>
      </c>
    </row>
    <row r="36" spans="1:6" x14ac:dyDescent="0.3">
      <c r="A36" s="6" t="s">
        <v>75</v>
      </c>
      <c r="B36" s="6" t="s">
        <v>76</v>
      </c>
      <c r="C36" s="5">
        <v>5077.92</v>
      </c>
      <c r="D36" s="1"/>
      <c r="E36" s="1"/>
      <c r="F36" s="7">
        <f t="shared" si="0"/>
        <v>5077.92</v>
      </c>
    </row>
    <row r="37" spans="1:6" x14ac:dyDescent="0.3">
      <c r="A37" s="6" t="s">
        <v>59</v>
      </c>
      <c r="B37" s="6" t="s">
        <v>60</v>
      </c>
      <c r="C37" s="5">
        <v>5077.92</v>
      </c>
      <c r="D37" s="1">
        <v>3808.68</v>
      </c>
      <c r="E37" s="1"/>
      <c r="F37" s="7">
        <f t="shared" si="0"/>
        <v>8886.6</v>
      </c>
    </row>
    <row r="38" spans="1:6" x14ac:dyDescent="0.3">
      <c r="A38" s="1" t="s">
        <v>6</v>
      </c>
      <c r="B38" s="1" t="s">
        <v>7</v>
      </c>
      <c r="C38" s="5">
        <v>5077.92</v>
      </c>
      <c r="D38" s="1">
        <v>3046.32</v>
      </c>
      <c r="E38" s="1"/>
      <c r="F38" s="7">
        <f t="shared" si="0"/>
        <v>8124.24</v>
      </c>
    </row>
    <row r="39" spans="1:6" x14ac:dyDescent="0.3">
      <c r="A39" s="6" t="s">
        <v>68</v>
      </c>
      <c r="B39" s="6" t="s">
        <v>67</v>
      </c>
      <c r="C39" s="5">
        <v>5077.92</v>
      </c>
      <c r="D39" s="1"/>
      <c r="E39" s="1"/>
      <c r="F39" s="7">
        <f t="shared" si="0"/>
        <v>5077.92</v>
      </c>
    </row>
    <row r="40" spans="1:6" x14ac:dyDescent="0.3">
      <c r="A40" s="1" t="s">
        <v>26</v>
      </c>
      <c r="B40" s="1" t="s">
        <v>25</v>
      </c>
      <c r="C40" s="5">
        <v>5077.92</v>
      </c>
      <c r="D40" s="1"/>
      <c r="E40" s="1">
        <v>60.75</v>
      </c>
      <c r="F40" s="7">
        <f t="shared" si="0"/>
        <v>5138.67</v>
      </c>
    </row>
    <row r="41" spans="1:6" x14ac:dyDescent="0.3">
      <c r="A41" s="6" t="s">
        <v>71</v>
      </c>
      <c r="B41" s="6" t="s">
        <v>49</v>
      </c>
      <c r="C41" s="5">
        <v>5077.92</v>
      </c>
      <c r="D41" s="1"/>
      <c r="E41" s="1"/>
      <c r="F41" s="7">
        <f t="shared" si="0"/>
        <v>5077.92</v>
      </c>
    </row>
    <row r="42" spans="1:6" x14ac:dyDescent="0.3">
      <c r="A42" s="1" t="s">
        <v>0</v>
      </c>
      <c r="B42" s="1" t="s">
        <v>1</v>
      </c>
      <c r="C42" s="5">
        <v>5077.92</v>
      </c>
      <c r="D42" s="1">
        <v>3046.32</v>
      </c>
      <c r="E42" s="1">
        <v>254.95</v>
      </c>
      <c r="F42" s="7">
        <f t="shared" si="0"/>
        <v>8379.19</v>
      </c>
    </row>
    <row r="43" spans="1:6" x14ac:dyDescent="0.3">
      <c r="A43" s="1" t="s">
        <v>8</v>
      </c>
      <c r="B43" s="1" t="s">
        <v>9</v>
      </c>
      <c r="C43" s="5">
        <v>5077.92</v>
      </c>
      <c r="D43" s="1"/>
      <c r="E43" s="1"/>
      <c r="F43" s="7">
        <f t="shared" si="0"/>
        <v>5077.92</v>
      </c>
    </row>
    <row r="44" spans="1:6" x14ac:dyDescent="0.3">
      <c r="A44" s="1" t="s">
        <v>14</v>
      </c>
      <c r="B44" s="1" t="s">
        <v>13</v>
      </c>
      <c r="C44" s="5">
        <v>5077.92</v>
      </c>
      <c r="D44" s="8">
        <v>6855</v>
      </c>
      <c r="E44" s="1"/>
      <c r="F44" s="7">
        <f t="shared" si="0"/>
        <v>11932.92</v>
      </c>
    </row>
    <row r="45" spans="1:6" x14ac:dyDescent="0.3">
      <c r="A45" s="6" t="s">
        <v>72</v>
      </c>
      <c r="B45" s="6" t="s">
        <v>73</v>
      </c>
      <c r="C45" s="5">
        <v>5077.92</v>
      </c>
      <c r="D45" s="1"/>
      <c r="E45" s="1"/>
      <c r="F45" s="7">
        <f t="shared" si="0"/>
        <v>5077.92</v>
      </c>
    </row>
    <row r="46" spans="1:6" x14ac:dyDescent="0.3">
      <c r="A46" s="6" t="s">
        <v>72</v>
      </c>
      <c r="B46" s="6" t="s">
        <v>74</v>
      </c>
      <c r="C46" s="5">
        <v>5077.92</v>
      </c>
      <c r="D46" s="1">
        <v>2398.92</v>
      </c>
      <c r="E46" s="1"/>
      <c r="F46" s="7">
        <f t="shared" si="0"/>
        <v>7476.84</v>
      </c>
    </row>
    <row r="47" spans="1:6" x14ac:dyDescent="0.3">
      <c r="A47" s="1" t="s">
        <v>23</v>
      </c>
      <c r="B47" s="1" t="s">
        <v>24</v>
      </c>
      <c r="C47" s="5">
        <v>5077.92</v>
      </c>
      <c r="D47" s="8">
        <v>6855</v>
      </c>
      <c r="E47" s="1">
        <v>159.31</v>
      </c>
      <c r="F47" s="7">
        <f t="shared" si="0"/>
        <v>12092.23</v>
      </c>
    </row>
    <row r="48" spans="1:6" x14ac:dyDescent="0.3">
      <c r="A48" s="9" t="s">
        <v>85</v>
      </c>
      <c r="B48" s="9"/>
      <c r="C48" s="9">
        <f>SUM(C5:C47)</f>
        <v>218350.5600000002</v>
      </c>
      <c r="D48" s="9">
        <f>SUM(D5:D47)</f>
        <v>82508.259999999995</v>
      </c>
      <c r="E48" s="9">
        <f>SUM(E5:E47)</f>
        <v>4147.71</v>
      </c>
      <c r="F48" s="9">
        <f>SUM(F5:F47)</f>
        <v>305006.53000000003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 CLLR 24-25 updated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Lymer</dc:creator>
  <cp:lastModifiedBy>Linden Vernon</cp:lastModifiedBy>
  <dcterms:created xsi:type="dcterms:W3CDTF">2025-06-10T11:01:06Z</dcterms:created>
  <dcterms:modified xsi:type="dcterms:W3CDTF">2025-07-01T20:26:11Z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7a975f-1c38-4d41-acde-80d68b857798_Enabled">
    <vt:lpwstr>true</vt:lpwstr>
  </property>
  <property fmtid="{D5CDD505-2E9C-101B-9397-08002B2CF9AE}" pid="3" name="MSIP_Label_897a975f-1c38-4d41-acde-80d68b857798_SetDate">
    <vt:lpwstr>2025-06-10T11:44:24Z</vt:lpwstr>
  </property>
  <property fmtid="{D5CDD505-2E9C-101B-9397-08002B2CF9AE}" pid="4" name="MSIP_Label_897a975f-1c38-4d41-acde-80d68b857798_Method">
    <vt:lpwstr>Privileged</vt:lpwstr>
  </property>
  <property fmtid="{D5CDD505-2E9C-101B-9397-08002B2CF9AE}" pid="5" name="MSIP_Label_897a975f-1c38-4d41-acde-80d68b857798_Name">
    <vt:lpwstr>Restrict</vt:lpwstr>
  </property>
  <property fmtid="{D5CDD505-2E9C-101B-9397-08002B2CF9AE}" pid="6" name="MSIP_Label_897a975f-1c38-4d41-acde-80d68b857798_SiteId">
    <vt:lpwstr>1724365d-64d1-42f0-8605-ce145be49b86</vt:lpwstr>
  </property>
  <property fmtid="{D5CDD505-2E9C-101B-9397-08002B2CF9AE}" pid="7" name="MSIP_Label_897a975f-1c38-4d41-acde-80d68b857798_ActionId">
    <vt:lpwstr>33e0f4fe-dcbd-4584-89bb-7ba6686c4d42</vt:lpwstr>
  </property>
  <property fmtid="{D5CDD505-2E9C-101B-9397-08002B2CF9AE}" pid="8" name="MSIP_Label_897a975f-1c38-4d41-acde-80d68b857798_ContentBits">
    <vt:lpwstr>0</vt:lpwstr>
  </property>
  <property fmtid="{D5CDD505-2E9C-101B-9397-08002B2CF9AE}" pid="9" name="MSIP_Label_897a975f-1c38-4d41-acde-80d68b857798_Tag">
    <vt:lpwstr>10, 0, 1, 1</vt:lpwstr>
  </property>
</Properties>
</file>